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PRIMORE\2021\MAP 2021\MAP 2021\MAPs - SCO\"/>
    </mc:Choice>
  </mc:AlternateContent>
  <bookViews>
    <workbookView xWindow="-19320" yWindow="-1610" windowWidth="19440" windowHeight="15000"/>
  </bookViews>
  <sheets>
    <sheet name="Servidor" sheetId="5" r:id="rId1"/>
  </sheets>
  <definedNames>
    <definedName name="_xlnm._FilterDatabase" localSheetId="0" hidden="1">Servidor!$A$7:$AM$20</definedName>
    <definedName name="_xlnm.Print_Area" localSheetId="0">Servidor!$A$1:$S$20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5" l="1"/>
  <c r="F10" i="5"/>
  <c r="F12" i="5"/>
  <c r="F13" i="5"/>
  <c r="F14" i="5"/>
  <c r="F15" i="5"/>
  <c r="F16" i="5"/>
  <c r="F17" i="5"/>
  <c r="F18" i="5"/>
  <c r="F20" i="5"/>
  <c r="F9" i="5"/>
  <c r="F8" i="5" l="1"/>
</calcChain>
</file>

<file path=xl/sharedStrings.xml><?xml version="1.0" encoding="utf-8"?>
<sst xmlns="http://schemas.openxmlformats.org/spreadsheetml/2006/main" count="338" uniqueCount="68">
  <si>
    <t>COMPLEXIDADE</t>
  </si>
  <si>
    <t>COMPETÊNCIAS COMPORTAMENTAIS</t>
  </si>
  <si>
    <t>COMPETÊNCIAS TÉCNICAS</t>
  </si>
  <si>
    <t>Servidores</t>
  </si>
  <si>
    <t>Aptidões</t>
  </si>
  <si>
    <t>Instrumentais</t>
  </si>
  <si>
    <t>Sistemas
Internos</t>
  </si>
  <si>
    <t>Sistemas Comerciais</t>
  </si>
  <si>
    <t>Normativos internos</t>
  </si>
  <si>
    <t>Técnicas complementares</t>
  </si>
  <si>
    <t>Produto</t>
  </si>
  <si>
    <t>Atribuição 
(Atividades para gerar o produto)</t>
  </si>
  <si>
    <t>AVALIAR</t>
  </si>
  <si>
    <t>Impacto</t>
  </si>
  <si>
    <t>Dificuldade</t>
  </si>
  <si>
    <t>Prioridade</t>
  </si>
  <si>
    <t>Aprendizagem Contínua</t>
  </si>
  <si>
    <t xml:space="preserve">Comprometimento </t>
  </si>
  <si>
    <t xml:space="preserve">Organização e Planejamento </t>
  </si>
  <si>
    <t>Relacionamento Interpessoal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</si>
  <si>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</si>
  <si>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</si>
  <si>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</si>
  <si>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</si>
  <si>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</si>
  <si>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</si>
  <si>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</si>
  <si>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</si>
  <si>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</si>
  <si>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Unifica</t>
  </si>
  <si>
    <t>Eureka</t>
  </si>
  <si>
    <t>CPE</t>
  </si>
  <si>
    <t>Portal do STJ</t>
  </si>
  <si>
    <t>Sistema Justiça</t>
  </si>
  <si>
    <t>Ambiente windows, navegadores e google</t>
  </si>
  <si>
    <t>Office 365</t>
  </si>
  <si>
    <t>Zoom</t>
  </si>
  <si>
    <t>Teams</t>
  </si>
  <si>
    <t>Word</t>
  </si>
  <si>
    <t>Outlook</t>
  </si>
  <si>
    <t>Regimento Interno</t>
  </si>
  <si>
    <t>Jurisprudência</t>
  </si>
  <si>
    <t>Estrutura Orgânica do STJ</t>
  </si>
  <si>
    <t>Resolução n°10 de 2015</t>
  </si>
  <si>
    <t>Gerênciamento de tempo</t>
  </si>
  <si>
    <t>Relacionamento interpessoal</t>
  </si>
  <si>
    <t>Postura e etiqueta profissional</t>
  </si>
  <si>
    <t>Apoio a Advogados, Defensores Públicos, Estágiários e demais jurisdicinados com demandas no STJ.</t>
  </si>
  <si>
    <t>Alto</t>
  </si>
  <si>
    <t>Baixo</t>
  </si>
  <si>
    <t>Médio</t>
  </si>
  <si>
    <t xml:space="preserve">Propor melhorias no fluxo de trabalho referentes às atividades exercidas no espaço do advogado e no balcão virtual. </t>
  </si>
  <si>
    <t>Atendimento ao Público</t>
  </si>
  <si>
    <t>Instrução Normativa STJ/GP nº7 de 2021</t>
  </si>
  <si>
    <t>X</t>
  </si>
  <si>
    <t>Cadastrar, em sistema informatizado, os atendimentos prestados a advogados, defensores públicos, estagiários e demais interessados no atendimento presencial e/ou por videochamada do STJ.</t>
  </si>
  <si>
    <r>
      <t>Acolher, presencialmente ou por meio de plataforma digital de videochamada,</t>
    </r>
    <r>
      <rPr>
        <strike/>
        <sz val="16"/>
        <color theme="1"/>
        <rFont val="Calibri"/>
        <family val="2"/>
        <scheme val="minor"/>
      </rPr>
      <t xml:space="preserve"> </t>
    </r>
    <r>
      <rPr>
        <sz val="16"/>
        <color theme="1"/>
        <rFont val="Calibri"/>
        <family val="2"/>
        <scheme val="minor"/>
      </rPr>
      <t>advogados, defensores públicos, estagiários, partes e demais jurisdicionados adequando a linguaguem conforme o interlocutor.</t>
    </r>
  </si>
  <si>
    <t xml:space="preserve">Direcionar o atendimento dos advogados, defensores públicos, estagiários e demais jurisdicionados às unidades competentes para a solução de  demandas que extrapolem as atribuições do espaço do advogado e do balcão virtual do STJ ou transmitir informações conforme orientação da área técnica. </t>
  </si>
  <si>
    <t>Prestar, presencialmente ou por meio de plataforma digital de videochamada, informações processuais e gerais, a respeito do funcionamento do Tribunal, visando facilitar o acesso à justiça aos advogados, defensores públicos, estagiários e demais jurisdicionados.</t>
  </si>
  <si>
    <t>Orientar quanto ao peticionamento eletrônico, e a utilização das demais funcionalidades da Central do Processo Eletrônico - CPE, entre outros serviços e sistemas do STJ, a fim de prestar apoio aos advogados, defensores públicos, Estagiários e demais jurisdicionados.</t>
  </si>
  <si>
    <r>
      <t>Realizar o cadastro, presencial ou por meio de plataforma digital de videochamada, de advogados e partes em processos na Central do Processo Eletrônico - CPE.</t>
    </r>
    <r>
      <rPr>
        <strike/>
        <sz val="16"/>
        <color theme="1"/>
        <rFont val="Calibri"/>
        <family val="2"/>
        <scheme val="minor"/>
      </rPr>
      <t xml:space="preserve"> </t>
    </r>
  </si>
  <si>
    <t>Disponibilizar o uso do maleiro, visando prestar apoio aos advogados demais jurisdicionados que procuram o espaço do advogado.</t>
  </si>
  <si>
    <t xml:space="preserve">Auxiliar os usuários do espaço do advogado na utilização dos computadores, bem como em eventuais  dificuldades relacionadas ao uso dos certificados digitais, GRU cobrança, peticionamento eletrônico, consulta processual e cadastros em sistemas do STJ com o intuito de fomentar o acesso à justiça. </t>
  </si>
  <si>
    <t xml:space="preserve">Protocolar as petições e demais documentos judiciais recebidos  visando prestar o apoio necessário aos advogados, defensores públicos, Estagiários e demais jurisdicionados. </t>
  </si>
  <si>
    <r>
      <t>Prestar atendimento ativo para identificar novas demandas que aprimorem o apoio prestado aos advogados, defensores públicos, estagiários e demais jurisdicionados no espaço</t>
    </r>
    <r>
      <rPr>
        <strike/>
        <sz val="16"/>
        <color theme="1"/>
        <rFont val="Calibri"/>
        <family val="2"/>
        <scheme val="minor"/>
      </rPr>
      <t xml:space="preserve"> </t>
    </r>
    <r>
      <rPr>
        <sz val="16"/>
        <color theme="1"/>
        <rFont val="Calibri"/>
        <family val="2"/>
        <scheme val="minor"/>
      </rPr>
      <t xml:space="preserve"> do advogado.</t>
    </r>
  </si>
  <si>
    <t>Discutir os resultados da pesquisa de satisfação aplicada sobre a utilização do espaço do advogado e do balcão virtual do STJ, com o objetivo de aprimorar o serviço de apoio aos advogados, defensores públicos, Estagiários e demais jurisdicionados.</t>
  </si>
  <si>
    <t>Acompanhar o agendamento das salas de reunião disponíveis no espaço do advogado.</t>
  </si>
  <si>
    <t>UNIDADE: SEAJU - Seção de Atendimento Judicial e Apoio ao Advogado- Espaço do Advogado e Balcão Virtual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</si>
</sst>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4"/>
      <name val="Calibri"/>
      <family val="2"/>
      <scheme val="minor"/>
    </font>
    <font>
      <sz val="14"/>
      <color rgb="FF00B050"/>
      <name val="Calibri"/>
      <family val="2"/>
      <scheme val="minor"/>
    </font>
    <font>
      <strike/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84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0" fontId="9" fillId="0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9" fillId="3" borderId="1" xfId="0" applyFont="1" applyFill="1" applyBorder="1" applyAlignment="1" applyProtection="1">
      <alignment horizontal="center" vertical="center" textRotation="90" wrapText="1"/>
    </xf>
    <xf numFmtId="0" fontId="5" fillId="7" borderId="1" xfId="0" applyFont="1" applyFill="1" applyBorder="1" applyAlignment="1" applyProtection="1">
      <alignment horizontal="center" vertical="center" textRotation="90" wrapText="1"/>
    </xf>
    <xf numFmtId="0" fontId="6" fillId="5" borderId="1" xfId="0" applyFont="1" applyFill="1" applyBorder="1" applyAlignment="1" applyProtection="1">
      <alignment horizontal="center" vertical="center" textRotation="90" wrapText="1"/>
    </xf>
    <xf numFmtId="0" fontId="4" fillId="2" borderId="0" xfId="0" applyFont="1" applyFill="1" applyAlignment="1" applyProtection="1">
      <alignment vertical="center" wrapText="1"/>
    </xf>
    <xf numFmtId="0" fontId="5" fillId="4" borderId="1" xfId="0" applyFont="1" applyFill="1" applyBorder="1" applyAlignment="1" applyProtection="1">
      <alignment horizontal="center" vertical="center" textRotation="90" wrapText="1"/>
    </xf>
    <xf numFmtId="2" fontId="5" fillId="6" borderId="1" xfId="0" applyNumberFormat="1" applyFont="1" applyFill="1" applyBorder="1" applyAlignment="1" applyProtection="1">
      <alignment horizontal="center" vertical="center" textRotation="90" wrapText="1"/>
    </xf>
    <xf numFmtId="0" fontId="9" fillId="3" borderId="1" xfId="0" applyFont="1" applyFill="1" applyBorder="1" applyAlignment="1" applyProtection="1">
      <alignment horizontal="center" vertical="center" wrapText="1"/>
    </xf>
    <xf numFmtId="0" fontId="4" fillId="7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4" fillId="6" borderId="1" xfId="0" applyNumberFormat="1" applyFont="1" applyFill="1" applyBorder="1" applyAlignment="1" applyProtection="1">
      <alignment horizontal="center" vertical="center" wrapText="1"/>
    </xf>
    <xf numFmtId="2" fontId="4" fillId="2" borderId="1" xfId="0" applyNumberFormat="1" applyFont="1" applyFill="1" applyBorder="1" applyAlignment="1" applyProtection="1">
      <alignment horizontal="center" vertical="center" wrapText="1"/>
    </xf>
    <xf numFmtId="0" fontId="11" fillId="7" borderId="1" xfId="0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 applyProtection="1">
      <alignment horizontal="left" vertical="center" wrapText="1"/>
      <protection locked="0"/>
    </xf>
    <xf numFmtId="2" fontId="6" fillId="6" borderId="1" xfId="0" applyNumberFormat="1" applyFont="1" applyFill="1" applyBorder="1" applyAlignment="1" applyProtection="1">
      <alignment horizontal="center" vertical="center" textRotation="90" wrapText="1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4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" xfId="0" applyFont="1" applyFill="1" applyBorder="1" applyAlignment="1">
      <alignment horizontal="center" vertical="center" wrapText="1"/>
    </xf>
    <xf numFmtId="0" fontId="8" fillId="8" borderId="0" xfId="0" applyFont="1" applyFill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center" vertical="center" wrapText="1"/>
    </xf>
    <xf numFmtId="0" fontId="10" fillId="2" borderId="12" xfId="0" applyFont="1" applyFill="1" applyBorder="1" applyAlignment="1" applyProtection="1">
      <alignment horizontal="center" vertical="center" wrapText="1"/>
    </xf>
    <xf numFmtId="0" fontId="10" fillId="2" borderId="9" xfId="0" applyFont="1" applyFill="1" applyBorder="1" applyAlignment="1" applyProtection="1">
      <alignment horizontal="center" vertical="center" wrapText="1"/>
    </xf>
    <xf numFmtId="0" fontId="10" fillId="2" borderId="10" xfId="0" applyFont="1" applyFill="1" applyBorder="1" applyAlignment="1" applyProtection="1">
      <alignment horizontal="center" vertical="center" wrapText="1"/>
    </xf>
    <xf numFmtId="0" fontId="7" fillId="0" borderId="13" xfId="0" applyFont="1" applyFill="1" applyBorder="1" applyAlignment="1">
      <alignment horizontal="center" vertical="center" textRotation="90" wrapText="1"/>
    </xf>
    <xf numFmtId="0" fontId="7" fillId="0" borderId="14" xfId="0" applyFont="1" applyFill="1" applyBorder="1" applyAlignment="1">
      <alignment horizontal="center" vertical="center" textRotation="90" wrapText="1"/>
    </xf>
    <xf numFmtId="0" fontId="7" fillId="0" borderId="15" xfId="0" applyFont="1" applyFill="1" applyBorder="1" applyAlignment="1">
      <alignment horizontal="center" vertical="center" textRotation="90" wrapText="1"/>
    </xf>
    <xf numFmtId="0" fontId="6" fillId="6" borderId="2" xfId="0" applyFont="1" applyFill="1" applyBorder="1" applyAlignment="1" applyProtection="1">
      <alignment horizontal="center" vertical="center" wrapText="1"/>
      <protection locked="0"/>
    </xf>
    <xf numFmtId="0" fontId="6" fillId="6" borderId="4" xfId="0" applyFont="1" applyFill="1" applyBorder="1" applyAlignment="1" applyProtection="1">
      <alignment horizontal="center" vertical="center" wrapText="1"/>
      <protection locked="0"/>
    </xf>
    <xf numFmtId="0" fontId="6" fillId="6" borderId="3" xfId="0" applyFont="1" applyFill="1" applyBorder="1" applyAlignment="1" applyProtection="1">
      <alignment horizontal="center" vertical="center" wrapText="1"/>
      <protection locked="0"/>
    </xf>
    <xf numFmtId="0" fontId="6" fillId="6" borderId="5" xfId="0" applyFont="1" applyFill="1" applyBorder="1" applyAlignment="1" applyProtection="1">
      <alignment horizontal="center" vertical="center" wrapText="1"/>
      <protection locked="0"/>
    </xf>
    <xf numFmtId="0" fontId="6" fillId="6" borderId="6" xfId="0" applyFont="1" applyFill="1" applyBorder="1" applyAlignment="1" applyProtection="1">
      <alignment horizontal="center" vertical="center" wrapText="1"/>
      <protection locked="0"/>
    </xf>
    <xf numFmtId="0" fontId="6" fillId="6" borderId="7" xfId="0" applyFont="1" applyFill="1" applyBorder="1" applyAlignment="1" applyProtection="1">
      <alignment horizontal="center" vertical="center" wrapText="1"/>
      <protection locked="0"/>
    </xf>
    <xf numFmtId="0" fontId="6" fillId="6" borderId="8" xfId="0" applyFont="1" applyFill="1" applyBorder="1" applyAlignment="1" applyProtection="1">
      <alignment horizontal="center" vertical="center" wrapText="1"/>
      <protection locked="0"/>
    </xf>
    <xf numFmtId="0" fontId="6" fillId="6" borderId="9" xfId="0" applyFont="1" applyFill="1" applyBorder="1" applyAlignment="1" applyProtection="1">
      <alignment horizontal="center" vertical="center" wrapText="1"/>
      <protection locked="0"/>
    </xf>
    <xf numFmtId="0" fontId="6" fillId="6" borderId="10" xfId="0" applyFont="1" applyFill="1" applyBorder="1" applyAlignment="1" applyProtection="1">
      <alignment horizontal="center" vertical="center" wrapText="1"/>
      <protection locked="0"/>
    </xf>
    <xf numFmtId="0" fontId="6" fillId="5" borderId="5" xfId="0" applyFont="1" applyFill="1" applyBorder="1" applyAlignment="1" applyProtection="1">
      <alignment horizontal="center" vertical="center" wrapText="1"/>
    </xf>
    <xf numFmtId="0" fontId="6" fillId="5" borderId="6" xfId="0" applyFont="1" applyFill="1" applyBorder="1" applyAlignment="1" applyProtection="1">
      <alignment horizontal="center" vertical="center" wrapText="1"/>
    </xf>
    <xf numFmtId="0" fontId="6" fillId="5" borderId="7" xfId="0" applyFont="1" applyFill="1" applyBorder="1" applyAlignment="1" applyProtection="1">
      <alignment horizontal="center" vertical="center" wrapText="1"/>
    </xf>
    <xf numFmtId="0" fontId="6" fillId="5" borderId="11" xfId="0" applyFont="1" applyFill="1" applyBorder="1" applyAlignment="1" applyProtection="1">
      <alignment horizontal="center" vertical="center" wrapText="1"/>
    </xf>
    <xf numFmtId="0" fontId="6" fillId="5" borderId="0" xfId="0" applyFont="1" applyFill="1" applyBorder="1" applyAlignment="1" applyProtection="1">
      <alignment horizontal="center" vertical="center" wrapText="1"/>
    </xf>
    <xf numFmtId="0" fontId="6" fillId="5" borderId="12" xfId="0" applyFont="1" applyFill="1" applyBorder="1" applyAlignment="1" applyProtection="1">
      <alignment horizontal="center" vertical="center" wrapText="1"/>
    </xf>
    <xf numFmtId="0" fontId="6" fillId="5" borderId="8" xfId="0" applyFont="1" applyFill="1" applyBorder="1" applyAlignment="1" applyProtection="1">
      <alignment horizontal="center" vertical="center" wrapText="1"/>
    </xf>
    <xf numFmtId="0" fontId="6" fillId="5" borderId="9" xfId="0" applyFont="1" applyFill="1" applyBorder="1" applyAlignment="1" applyProtection="1">
      <alignment horizontal="center" vertical="center" wrapText="1"/>
    </xf>
    <xf numFmtId="0" fontId="6" fillId="5" borderId="10" xfId="0" applyFont="1" applyFill="1" applyBorder="1" applyAlignment="1" applyProtection="1">
      <alignment horizontal="center" vertical="center" wrapText="1"/>
    </xf>
    <xf numFmtId="0" fontId="5" fillId="6" borderId="5" xfId="0" applyFont="1" applyFill="1" applyBorder="1" applyAlignment="1" applyProtection="1">
      <alignment horizontal="center" vertical="center" wrapText="1"/>
    </xf>
    <xf numFmtId="0" fontId="5" fillId="6" borderId="6" xfId="0" applyFont="1" applyFill="1" applyBorder="1" applyAlignment="1" applyProtection="1">
      <alignment horizontal="center" vertical="center" wrapText="1"/>
    </xf>
    <xf numFmtId="0" fontId="5" fillId="6" borderId="7" xfId="0" applyFont="1" applyFill="1" applyBorder="1" applyAlignment="1" applyProtection="1">
      <alignment horizontal="center" vertical="center" wrapText="1"/>
    </xf>
    <xf numFmtId="0" fontId="5" fillId="6" borderId="11" xfId="0" applyFont="1" applyFill="1" applyBorder="1" applyAlignment="1" applyProtection="1">
      <alignment horizontal="center" vertical="center" wrapText="1"/>
    </xf>
    <xf numFmtId="0" fontId="5" fillId="6" borderId="0" xfId="0" applyFont="1" applyFill="1" applyBorder="1" applyAlignment="1" applyProtection="1">
      <alignment horizontal="center" vertical="center" wrapText="1"/>
    </xf>
    <xf numFmtId="0" fontId="5" fillId="6" borderId="12" xfId="0" applyFont="1" applyFill="1" applyBorder="1" applyAlignment="1" applyProtection="1">
      <alignment horizontal="center" vertical="center" wrapText="1"/>
    </xf>
    <xf numFmtId="0" fontId="5" fillId="6" borderId="8" xfId="0" applyFont="1" applyFill="1" applyBorder="1" applyAlignment="1" applyProtection="1">
      <alignment horizontal="center" vertical="center" wrapText="1"/>
    </xf>
    <xf numFmtId="0" fontId="5" fillId="6" borderId="9" xfId="0" applyFont="1" applyFill="1" applyBorder="1" applyAlignment="1" applyProtection="1">
      <alignment horizontal="center" vertical="center" wrapText="1"/>
    </xf>
    <xf numFmtId="0" fontId="5" fillId="6" borderId="10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5" fillId="4" borderId="6" xfId="0" applyFont="1" applyFill="1" applyBorder="1" applyAlignment="1" applyProtection="1">
      <alignment horizontal="center" vertical="center" wrapText="1"/>
    </xf>
    <xf numFmtId="0" fontId="5" fillId="4" borderId="7" xfId="0" applyFont="1" applyFill="1" applyBorder="1" applyAlignment="1" applyProtection="1">
      <alignment horizontal="center" vertical="center" wrapText="1"/>
    </xf>
    <xf numFmtId="0" fontId="5" fillId="4" borderId="11" xfId="0" applyFont="1" applyFill="1" applyBorder="1" applyAlignment="1" applyProtection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center" wrapText="1"/>
    </xf>
    <xf numFmtId="0" fontId="5" fillId="4" borderId="12" xfId="0" applyFont="1" applyFill="1" applyBorder="1" applyAlignment="1" applyProtection="1">
      <alignment horizontal="center" vertical="center" wrapText="1"/>
    </xf>
    <xf numFmtId="0" fontId="5" fillId="4" borderId="8" xfId="0" applyFont="1" applyFill="1" applyBorder="1" applyAlignment="1" applyProtection="1">
      <alignment horizontal="center" vertical="center" wrapText="1"/>
    </xf>
    <xf numFmtId="0" fontId="5" fillId="4" borderId="9" xfId="0" applyFont="1" applyFill="1" applyBorder="1" applyAlignment="1" applyProtection="1">
      <alignment horizontal="center" vertical="center" wrapText="1"/>
    </xf>
    <xf numFmtId="0" fontId="5" fillId="4" borderId="10" xfId="0" applyFont="1" applyFill="1" applyBorder="1" applyAlignment="1" applyProtection="1">
      <alignment horizontal="center" vertical="center" wrapText="1"/>
    </xf>
  </cellXfs>
  <cellStyles count="2">
    <cellStyle name="DF" xfId="1"/>
    <cellStyle name="Normal" xfId="0" builtinId="0"/>
  </cellStyles>
  <dxfs count="3"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DDD3DA"/>
      <color rgb="FFAFC5A6"/>
      <color rgb="FFCBD3DE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0"/>
  <sheetViews>
    <sheetView tabSelected="1" zoomScale="51" zoomScaleNormal="51" workbookViewId="0">
      <selection activeCell="M7" sqref="M7"/>
    </sheetView>
  </sheetViews>
  <sheetFormatPr defaultColWidth="9.1796875" defaultRowHeight="21" x14ac:dyDescent="0.5"/>
  <cols>
    <col min="1" max="1" width="27.453125" style="7" customWidth="1"/>
    <col min="2" max="2" width="112.81640625" style="8" customWidth="1"/>
    <col min="3" max="3" width="11.1796875" style="1" customWidth="1"/>
    <col min="4" max="4" width="10.7265625" style="1" customWidth="1"/>
    <col min="5" max="5" width="10.7265625" style="2" customWidth="1"/>
    <col min="6" max="6" width="10.7265625" style="17" customWidth="1"/>
    <col min="7" max="10" width="6.7265625" style="2" customWidth="1"/>
    <col min="11" max="16" width="6.7265625" style="13" customWidth="1"/>
    <col min="17" max="32" width="6.7265625" style="3" customWidth="1"/>
    <col min="33" max="39" width="6.7265625" style="4" customWidth="1"/>
    <col min="40" max="16384" width="9.1796875" style="4"/>
  </cols>
  <sheetData>
    <row r="1" spans="1:39" ht="25.5" customHeight="1" x14ac:dyDescent="0.5">
      <c r="A1" s="37" t="s">
        <v>67</v>
      </c>
      <c r="B1" s="37"/>
      <c r="C1" s="37"/>
      <c r="D1" s="17"/>
      <c r="F1" s="2"/>
      <c r="I1" s="3"/>
      <c r="J1" s="3"/>
      <c r="K1" s="3"/>
      <c r="L1" s="3"/>
      <c r="M1" s="3"/>
      <c r="N1" s="3"/>
      <c r="O1" s="3"/>
      <c r="P1" s="3"/>
      <c r="AE1" s="4"/>
      <c r="AF1" s="4"/>
    </row>
    <row r="2" spans="1:39" x14ac:dyDescent="0.5">
      <c r="A2" s="5"/>
      <c r="B2" s="6"/>
      <c r="K2" s="3"/>
      <c r="L2" s="3"/>
      <c r="M2" s="3"/>
      <c r="N2" s="3"/>
      <c r="O2" s="3"/>
      <c r="P2" s="3"/>
    </row>
    <row r="3" spans="1:39" ht="68.25" customHeight="1" x14ac:dyDescent="0.35">
      <c r="A3" s="38"/>
      <c r="B3" s="38"/>
      <c r="C3" s="39"/>
      <c r="D3" s="54" t="s">
        <v>0</v>
      </c>
      <c r="E3" s="55"/>
      <c r="F3" s="56"/>
      <c r="G3" s="72" t="s">
        <v>1</v>
      </c>
      <c r="H3" s="73"/>
      <c r="I3" s="73"/>
      <c r="J3" s="74"/>
      <c r="K3" s="45" t="s">
        <v>2</v>
      </c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7"/>
    </row>
    <row r="4" spans="1:39" ht="35.25" customHeight="1" x14ac:dyDescent="0.35">
      <c r="A4" s="38"/>
      <c r="B4" s="38"/>
      <c r="C4" s="39"/>
      <c r="D4" s="57"/>
      <c r="E4" s="58"/>
      <c r="F4" s="59"/>
      <c r="G4" s="75" t="s">
        <v>3</v>
      </c>
      <c r="H4" s="76"/>
      <c r="I4" s="76"/>
      <c r="J4" s="77"/>
      <c r="K4" s="63" t="s">
        <v>4</v>
      </c>
      <c r="L4" s="64"/>
      <c r="M4" s="64"/>
      <c r="N4" s="64"/>
      <c r="O4" s="64"/>
      <c r="P4" s="64"/>
      <c r="Q4" s="64"/>
      <c r="R4" s="64"/>
      <c r="S4" s="65"/>
      <c r="T4" s="45" t="s">
        <v>5</v>
      </c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7"/>
    </row>
    <row r="5" spans="1:39" ht="35.25" customHeight="1" x14ac:dyDescent="0.35">
      <c r="A5" s="38"/>
      <c r="B5" s="38"/>
      <c r="C5" s="39"/>
      <c r="D5" s="57"/>
      <c r="E5" s="58"/>
      <c r="F5" s="59"/>
      <c r="G5" s="78"/>
      <c r="H5" s="79"/>
      <c r="I5" s="79"/>
      <c r="J5" s="80"/>
      <c r="K5" s="66"/>
      <c r="L5" s="67"/>
      <c r="M5" s="67"/>
      <c r="N5" s="67"/>
      <c r="O5" s="67"/>
      <c r="P5" s="67"/>
      <c r="Q5" s="67"/>
      <c r="R5" s="67"/>
      <c r="S5" s="68"/>
      <c r="T5" s="48" t="s">
        <v>6</v>
      </c>
      <c r="U5" s="49"/>
      <c r="V5" s="49"/>
      <c r="W5" s="49"/>
      <c r="X5" s="50"/>
      <c r="Y5" s="48" t="s">
        <v>7</v>
      </c>
      <c r="Z5" s="49"/>
      <c r="AA5" s="49"/>
      <c r="AB5" s="49"/>
      <c r="AC5" s="49"/>
      <c r="AD5" s="50"/>
      <c r="AE5" s="48" t="s">
        <v>8</v>
      </c>
      <c r="AF5" s="49"/>
      <c r="AG5" s="49"/>
      <c r="AH5" s="49"/>
      <c r="AI5" s="50"/>
      <c r="AJ5" s="48" t="s">
        <v>9</v>
      </c>
      <c r="AK5" s="49"/>
      <c r="AL5" s="49"/>
      <c r="AM5" s="50"/>
    </row>
    <row r="6" spans="1:39" ht="35.25" customHeight="1" x14ac:dyDescent="0.35">
      <c r="A6" s="40"/>
      <c r="B6" s="40"/>
      <c r="C6" s="41"/>
      <c r="D6" s="60"/>
      <c r="E6" s="61"/>
      <c r="F6" s="62"/>
      <c r="G6" s="81"/>
      <c r="H6" s="82"/>
      <c r="I6" s="82"/>
      <c r="J6" s="83"/>
      <c r="K6" s="69"/>
      <c r="L6" s="70"/>
      <c r="M6" s="70"/>
      <c r="N6" s="70"/>
      <c r="O6" s="70"/>
      <c r="P6" s="70"/>
      <c r="Q6" s="70"/>
      <c r="R6" s="70"/>
      <c r="S6" s="71"/>
      <c r="T6" s="51"/>
      <c r="U6" s="52"/>
      <c r="V6" s="52"/>
      <c r="W6" s="52"/>
      <c r="X6" s="53"/>
      <c r="Y6" s="51"/>
      <c r="Z6" s="52"/>
      <c r="AA6" s="52"/>
      <c r="AB6" s="52"/>
      <c r="AC6" s="52"/>
      <c r="AD6" s="53"/>
      <c r="AE6" s="51"/>
      <c r="AF6" s="52"/>
      <c r="AG6" s="52"/>
      <c r="AH6" s="52"/>
      <c r="AI6" s="53"/>
      <c r="AJ6" s="51"/>
      <c r="AK6" s="52"/>
      <c r="AL6" s="52"/>
      <c r="AM6" s="53"/>
    </row>
    <row r="7" spans="1:39" s="9" customFormat="1" ht="270" customHeight="1" x14ac:dyDescent="0.35">
      <c r="A7" s="14" t="s">
        <v>10</v>
      </c>
      <c r="B7" s="20" t="s">
        <v>11</v>
      </c>
      <c r="C7" s="15" t="s">
        <v>12</v>
      </c>
      <c r="D7" s="16" t="s">
        <v>13</v>
      </c>
      <c r="E7" s="16" t="s">
        <v>14</v>
      </c>
      <c r="F7" s="16" t="s">
        <v>15</v>
      </c>
      <c r="G7" s="18" t="s">
        <v>16</v>
      </c>
      <c r="H7" s="18" t="s">
        <v>17</v>
      </c>
      <c r="I7" s="18" t="s">
        <v>18</v>
      </c>
      <c r="J7" s="18" t="s">
        <v>19</v>
      </c>
      <c r="K7" s="19" t="s">
        <v>20</v>
      </c>
      <c r="L7" s="19" t="s">
        <v>21</v>
      </c>
      <c r="M7" s="19" t="s">
        <v>22</v>
      </c>
      <c r="N7" s="19" t="s">
        <v>23</v>
      </c>
      <c r="O7" s="19" t="s">
        <v>24</v>
      </c>
      <c r="P7" s="19" t="s">
        <v>25</v>
      </c>
      <c r="Q7" s="19" t="s">
        <v>26</v>
      </c>
      <c r="R7" s="19" t="s">
        <v>27</v>
      </c>
      <c r="S7" s="19" t="s">
        <v>28</v>
      </c>
      <c r="T7" s="19" t="s">
        <v>29</v>
      </c>
      <c r="U7" s="30" t="s">
        <v>30</v>
      </c>
      <c r="V7" s="19" t="s">
        <v>31</v>
      </c>
      <c r="W7" s="19" t="s">
        <v>32</v>
      </c>
      <c r="X7" s="19" t="s">
        <v>33</v>
      </c>
      <c r="Y7" s="19" t="s">
        <v>34</v>
      </c>
      <c r="Z7" s="30" t="s">
        <v>35</v>
      </c>
      <c r="AA7" s="30" t="s">
        <v>36</v>
      </c>
      <c r="AB7" s="30" t="s">
        <v>37</v>
      </c>
      <c r="AC7" s="19" t="s">
        <v>38</v>
      </c>
      <c r="AD7" s="19" t="s">
        <v>39</v>
      </c>
      <c r="AE7" s="19" t="s">
        <v>40</v>
      </c>
      <c r="AF7" s="19" t="s">
        <v>41</v>
      </c>
      <c r="AG7" s="19" t="s">
        <v>42</v>
      </c>
      <c r="AH7" s="30" t="s">
        <v>53</v>
      </c>
      <c r="AI7" s="19" t="s">
        <v>43</v>
      </c>
      <c r="AJ7" s="19" t="s">
        <v>52</v>
      </c>
      <c r="AK7" s="19" t="s">
        <v>44</v>
      </c>
      <c r="AL7" s="19" t="s">
        <v>45</v>
      </c>
      <c r="AM7" s="19" t="s">
        <v>46</v>
      </c>
    </row>
    <row r="8" spans="1:39" s="12" customFormat="1" ht="85.5" customHeight="1" x14ac:dyDescent="0.55000000000000004">
      <c r="A8" s="42" t="s">
        <v>47</v>
      </c>
      <c r="B8" s="31" t="s">
        <v>55</v>
      </c>
      <c r="C8" s="10"/>
      <c r="D8" s="11" t="s">
        <v>48</v>
      </c>
      <c r="E8" s="11" t="s">
        <v>49</v>
      </c>
      <c r="F8" s="11">
        <f>IFERROR(IF(D8="Alto",3,IF(D8="Médio",2,IF(D8="Baixo",1,"")))+IF(E8="Alto",2,IF(E8="Médio",1,IF(E8="Baixo",0,""))),"")</f>
        <v>3</v>
      </c>
      <c r="G8" s="10"/>
      <c r="H8" s="34" t="s">
        <v>54</v>
      </c>
      <c r="I8" s="23" t="s">
        <v>54</v>
      </c>
      <c r="J8" s="23" t="s">
        <v>54</v>
      </c>
      <c r="K8" s="25" t="s">
        <v>54</v>
      </c>
      <c r="L8" s="25" t="s">
        <v>54</v>
      </c>
      <c r="M8" s="10"/>
      <c r="N8" s="10"/>
      <c r="O8" s="10"/>
      <c r="P8" s="25" t="s">
        <v>54</v>
      </c>
      <c r="Q8" s="25" t="s">
        <v>54</v>
      </c>
      <c r="R8" s="10"/>
      <c r="S8" s="10"/>
      <c r="T8" s="25" t="s">
        <v>54</v>
      </c>
      <c r="U8" s="25" t="s">
        <v>54</v>
      </c>
      <c r="V8" s="10"/>
      <c r="W8" s="10"/>
      <c r="X8" s="25" t="s">
        <v>54</v>
      </c>
      <c r="Y8" s="10"/>
      <c r="Z8" s="10"/>
      <c r="AA8" s="35" t="s">
        <v>54</v>
      </c>
      <c r="AB8" s="35" t="s">
        <v>54</v>
      </c>
      <c r="AC8" s="10"/>
      <c r="AD8" s="10"/>
      <c r="AE8" s="10"/>
      <c r="AF8" s="10"/>
      <c r="AG8" s="10"/>
      <c r="AH8" s="35" t="s">
        <v>54</v>
      </c>
      <c r="AI8" s="10"/>
      <c r="AJ8" s="25" t="s">
        <v>54</v>
      </c>
      <c r="AK8" s="25" t="s">
        <v>54</v>
      </c>
      <c r="AL8" s="25" t="s">
        <v>54</v>
      </c>
      <c r="AM8" s="25" t="s">
        <v>54</v>
      </c>
    </row>
    <row r="9" spans="1:39" s="12" customFormat="1" ht="63" x14ac:dyDescent="0.55000000000000004">
      <c r="A9" s="43"/>
      <c r="B9" s="31" t="s">
        <v>56</v>
      </c>
      <c r="C9" s="27" t="s">
        <v>54</v>
      </c>
      <c r="D9" s="11" t="s">
        <v>48</v>
      </c>
      <c r="E9" s="11" t="s">
        <v>48</v>
      </c>
      <c r="F9" s="11">
        <f>IFERROR(IF(D9="Alto",3,IF(D9="Médio",2,IF(D9="Baixo",1,"")))+IF(E9="Alto",2,IF(E9="Médio",1,IF(E9="Baixo",0,""))),"")</f>
        <v>5</v>
      </c>
      <c r="G9" s="23" t="s">
        <v>54</v>
      </c>
      <c r="H9" s="23" t="s">
        <v>54</v>
      </c>
      <c r="I9" s="23" t="s">
        <v>54</v>
      </c>
      <c r="J9" s="23" t="s">
        <v>54</v>
      </c>
      <c r="K9" s="25" t="s">
        <v>54</v>
      </c>
      <c r="L9" s="25" t="s">
        <v>54</v>
      </c>
      <c r="M9" s="25" t="s">
        <v>54</v>
      </c>
      <c r="N9" s="25" t="s">
        <v>54</v>
      </c>
      <c r="O9" s="25" t="s">
        <v>54</v>
      </c>
      <c r="P9" s="25" t="s">
        <v>54</v>
      </c>
      <c r="Q9" s="25" t="s">
        <v>54</v>
      </c>
      <c r="R9" s="10"/>
      <c r="S9" s="10"/>
      <c r="T9" s="25" t="s">
        <v>54</v>
      </c>
      <c r="U9" s="26"/>
      <c r="V9" s="10"/>
      <c r="W9" s="25" t="s">
        <v>54</v>
      </c>
      <c r="X9" s="25" t="s">
        <v>54</v>
      </c>
      <c r="Y9" s="25" t="s">
        <v>54</v>
      </c>
      <c r="Z9" s="26"/>
      <c r="AA9" s="25" t="s">
        <v>54</v>
      </c>
      <c r="AB9" s="25" t="s">
        <v>54</v>
      </c>
      <c r="AC9" s="10"/>
      <c r="AD9" s="10"/>
      <c r="AE9" s="25" t="s">
        <v>54</v>
      </c>
      <c r="AF9" s="10"/>
      <c r="AG9" s="25" t="s">
        <v>54</v>
      </c>
      <c r="AH9" s="25" t="s">
        <v>54</v>
      </c>
      <c r="AI9" s="10"/>
      <c r="AJ9" s="25" t="s">
        <v>54</v>
      </c>
      <c r="AK9" s="25" t="s">
        <v>54</v>
      </c>
      <c r="AL9" s="25" t="s">
        <v>54</v>
      </c>
      <c r="AM9" s="25" t="s">
        <v>54</v>
      </c>
    </row>
    <row r="10" spans="1:39" s="12" customFormat="1" ht="88.5" customHeight="1" x14ac:dyDescent="0.55000000000000004">
      <c r="A10" s="43"/>
      <c r="B10" s="31" t="s">
        <v>57</v>
      </c>
      <c r="C10" s="10"/>
      <c r="D10" s="11" t="s">
        <v>50</v>
      </c>
      <c r="E10" s="11" t="s">
        <v>49</v>
      </c>
      <c r="F10" s="11">
        <f t="shared" ref="F10:F20" si="0">IFERROR(IF(D10="Alto",3,IF(D10="Médio",2,IF(D10="Baixo",1,"")))+IF(E10="Alto",2,IF(E10="Médio",1,IF(E10="Baixo",0,""))),"")</f>
        <v>2</v>
      </c>
      <c r="G10" s="10"/>
      <c r="H10" s="10"/>
      <c r="I10" s="23" t="s">
        <v>54</v>
      </c>
      <c r="J10" s="23" t="s">
        <v>54</v>
      </c>
      <c r="K10" s="25" t="s">
        <v>54</v>
      </c>
      <c r="L10" s="25" t="s">
        <v>54</v>
      </c>
      <c r="M10" s="10"/>
      <c r="N10" s="35" t="s">
        <v>54</v>
      </c>
      <c r="O10" s="35" t="s">
        <v>54</v>
      </c>
      <c r="P10" s="10"/>
      <c r="Q10" s="25" t="s">
        <v>54</v>
      </c>
      <c r="R10" s="10"/>
      <c r="S10" s="10"/>
      <c r="T10" s="35" t="s">
        <v>54</v>
      </c>
      <c r="U10" s="22"/>
      <c r="V10" s="10"/>
      <c r="W10" s="25" t="s">
        <v>54</v>
      </c>
      <c r="X10" s="35" t="s">
        <v>54</v>
      </c>
      <c r="Y10" s="25" t="s">
        <v>54</v>
      </c>
      <c r="Z10" s="26"/>
      <c r="AA10" s="35" t="s">
        <v>54</v>
      </c>
      <c r="AB10" s="35" t="s">
        <v>54</v>
      </c>
      <c r="AC10" s="10"/>
      <c r="AD10" s="10"/>
      <c r="AE10" s="35" t="s">
        <v>54</v>
      </c>
      <c r="AF10" s="10"/>
      <c r="AG10" s="25" t="s">
        <v>54</v>
      </c>
      <c r="AH10" s="25" t="s">
        <v>54</v>
      </c>
      <c r="AI10" s="35" t="s">
        <v>54</v>
      </c>
      <c r="AJ10" s="25" t="s">
        <v>54</v>
      </c>
      <c r="AK10" s="10"/>
      <c r="AL10" s="25" t="s">
        <v>54</v>
      </c>
      <c r="AM10" s="25" t="s">
        <v>54</v>
      </c>
    </row>
    <row r="11" spans="1:39" s="12" customFormat="1" ht="89.25" customHeight="1" x14ac:dyDescent="0.55000000000000004">
      <c r="A11" s="43"/>
      <c r="B11" s="31" t="s">
        <v>58</v>
      </c>
      <c r="C11" s="27" t="s">
        <v>54</v>
      </c>
      <c r="D11" s="11" t="s">
        <v>48</v>
      </c>
      <c r="E11" s="11" t="s">
        <v>48</v>
      </c>
      <c r="F11" s="11">
        <f t="shared" si="0"/>
        <v>5</v>
      </c>
      <c r="G11" s="23" t="s">
        <v>54</v>
      </c>
      <c r="H11" s="23" t="s">
        <v>54</v>
      </c>
      <c r="I11" s="23" t="s">
        <v>54</v>
      </c>
      <c r="J11" s="23" t="s">
        <v>54</v>
      </c>
      <c r="K11" s="25" t="s">
        <v>54</v>
      </c>
      <c r="L11" s="25" t="s">
        <v>54</v>
      </c>
      <c r="M11" s="25" t="s">
        <v>54</v>
      </c>
      <c r="N11" s="25" t="s">
        <v>54</v>
      </c>
      <c r="O11" s="25" t="s">
        <v>54</v>
      </c>
      <c r="P11" s="25" t="s">
        <v>54</v>
      </c>
      <c r="Q11" s="25" t="s">
        <v>54</v>
      </c>
      <c r="R11" s="10"/>
      <c r="S11" s="25" t="s">
        <v>54</v>
      </c>
      <c r="T11" s="35" t="s">
        <v>54</v>
      </c>
      <c r="U11" s="35" t="s">
        <v>54</v>
      </c>
      <c r="V11" s="25" t="s">
        <v>54</v>
      </c>
      <c r="W11" s="25" t="s">
        <v>54</v>
      </c>
      <c r="X11" s="25" t="s">
        <v>54</v>
      </c>
      <c r="Y11" s="25" t="s">
        <v>54</v>
      </c>
      <c r="Z11" s="26"/>
      <c r="AA11" s="25" t="s">
        <v>54</v>
      </c>
      <c r="AB11" s="25" t="s">
        <v>54</v>
      </c>
      <c r="AC11" s="10"/>
      <c r="AD11" s="25" t="s">
        <v>54</v>
      </c>
      <c r="AE11" s="25" t="s">
        <v>54</v>
      </c>
      <c r="AF11" s="25" t="s">
        <v>54</v>
      </c>
      <c r="AG11" s="25" t="s">
        <v>54</v>
      </c>
      <c r="AH11" s="25" t="s">
        <v>54</v>
      </c>
      <c r="AI11" s="25" t="s">
        <v>54</v>
      </c>
      <c r="AJ11" s="25" t="s">
        <v>54</v>
      </c>
      <c r="AK11" s="25" t="s">
        <v>54</v>
      </c>
      <c r="AL11" s="25" t="s">
        <v>54</v>
      </c>
      <c r="AM11" s="25" t="s">
        <v>54</v>
      </c>
    </row>
    <row r="12" spans="1:39" s="12" customFormat="1" ht="87.75" customHeight="1" x14ac:dyDescent="0.55000000000000004">
      <c r="A12" s="43"/>
      <c r="B12" s="31" t="s">
        <v>59</v>
      </c>
      <c r="C12" s="33"/>
      <c r="D12" s="11" t="s">
        <v>48</v>
      </c>
      <c r="E12" s="11" t="s">
        <v>50</v>
      </c>
      <c r="F12" s="11">
        <f t="shared" si="0"/>
        <v>4</v>
      </c>
      <c r="G12" s="23" t="s">
        <v>54</v>
      </c>
      <c r="H12" s="10"/>
      <c r="I12" s="10"/>
      <c r="J12" s="23" t="s">
        <v>54</v>
      </c>
      <c r="K12" s="25" t="s">
        <v>54</v>
      </c>
      <c r="L12" s="25" t="s">
        <v>54</v>
      </c>
      <c r="M12" s="10"/>
      <c r="N12" s="35" t="s">
        <v>54</v>
      </c>
      <c r="O12" s="25" t="s">
        <v>54</v>
      </c>
      <c r="P12" s="25" t="s">
        <v>54</v>
      </c>
      <c r="Q12" s="25" t="s">
        <v>54</v>
      </c>
      <c r="R12" s="10"/>
      <c r="S12" s="10"/>
      <c r="T12" s="35" t="s">
        <v>54</v>
      </c>
      <c r="U12" s="22"/>
      <c r="V12" s="25" t="s">
        <v>54</v>
      </c>
      <c r="W12" s="25" t="s">
        <v>54</v>
      </c>
      <c r="X12" s="25" t="s">
        <v>54</v>
      </c>
      <c r="Y12" s="25" t="s">
        <v>54</v>
      </c>
      <c r="Z12" s="26"/>
      <c r="AA12" s="35" t="s">
        <v>54</v>
      </c>
      <c r="AB12" s="35" t="s">
        <v>54</v>
      </c>
      <c r="AC12" s="10"/>
      <c r="AD12" s="10"/>
      <c r="AE12" s="10"/>
      <c r="AF12" s="10"/>
      <c r="AG12" s="35" t="s">
        <v>54</v>
      </c>
      <c r="AH12" s="35" t="s">
        <v>54</v>
      </c>
      <c r="AI12" s="25" t="s">
        <v>54</v>
      </c>
      <c r="AJ12" s="25" t="s">
        <v>54</v>
      </c>
      <c r="AK12" s="25" t="s">
        <v>54</v>
      </c>
      <c r="AL12" s="25" t="s">
        <v>54</v>
      </c>
      <c r="AM12" s="25" t="s">
        <v>54</v>
      </c>
    </row>
    <row r="13" spans="1:39" s="12" customFormat="1" ht="71.25" customHeight="1" x14ac:dyDescent="0.55000000000000004">
      <c r="A13" s="43"/>
      <c r="B13" s="31" t="s">
        <v>60</v>
      </c>
      <c r="C13" s="10"/>
      <c r="D13" s="11" t="s">
        <v>50</v>
      </c>
      <c r="E13" s="11" t="s">
        <v>50</v>
      </c>
      <c r="F13" s="11">
        <f t="shared" si="0"/>
        <v>3</v>
      </c>
      <c r="G13" s="10"/>
      <c r="H13" s="10"/>
      <c r="I13" s="10"/>
      <c r="J13" s="23" t="s">
        <v>54</v>
      </c>
      <c r="K13" s="25" t="s">
        <v>54</v>
      </c>
      <c r="L13" s="35" t="s">
        <v>54</v>
      </c>
      <c r="M13" s="10"/>
      <c r="N13" s="35" t="s">
        <v>54</v>
      </c>
      <c r="O13" s="10"/>
      <c r="P13" s="25" t="s">
        <v>54</v>
      </c>
      <c r="Q13" s="25" t="s">
        <v>54</v>
      </c>
      <c r="R13" s="10"/>
      <c r="S13" s="10"/>
      <c r="T13" s="35" t="s">
        <v>54</v>
      </c>
      <c r="U13" s="22"/>
      <c r="V13" s="25" t="s">
        <v>54</v>
      </c>
      <c r="W13" s="25" t="s">
        <v>54</v>
      </c>
      <c r="X13" s="25" t="s">
        <v>54</v>
      </c>
      <c r="Y13" s="25" t="s">
        <v>54</v>
      </c>
      <c r="Z13" s="26"/>
      <c r="AA13" s="25" t="s">
        <v>54</v>
      </c>
      <c r="AB13" s="25" t="s">
        <v>54</v>
      </c>
      <c r="AC13" s="25" t="s">
        <v>54</v>
      </c>
      <c r="AD13" s="35" t="s">
        <v>54</v>
      </c>
      <c r="AE13" s="10"/>
      <c r="AF13" s="10"/>
      <c r="AG13" s="10"/>
      <c r="AH13" s="35" t="s">
        <v>54</v>
      </c>
      <c r="AI13" s="10"/>
      <c r="AJ13" s="25" t="s">
        <v>54</v>
      </c>
      <c r="AK13" s="10"/>
      <c r="AL13" s="10"/>
      <c r="AM13" s="25" t="s">
        <v>54</v>
      </c>
    </row>
    <row r="14" spans="1:39" s="12" customFormat="1" ht="46.5" customHeight="1" x14ac:dyDescent="0.55000000000000004">
      <c r="A14" s="43"/>
      <c r="B14" s="31" t="s">
        <v>61</v>
      </c>
      <c r="C14" s="10"/>
      <c r="D14" s="11" t="s">
        <v>49</v>
      </c>
      <c r="E14" s="11" t="s">
        <v>49</v>
      </c>
      <c r="F14" s="11">
        <f t="shared" si="0"/>
        <v>1</v>
      </c>
      <c r="G14" s="10"/>
      <c r="H14" s="10"/>
      <c r="I14" s="34" t="s">
        <v>54</v>
      </c>
      <c r="J14" s="10"/>
      <c r="K14" s="10"/>
      <c r="L14" s="10"/>
      <c r="M14" s="10"/>
      <c r="N14" s="10"/>
      <c r="O14" s="10"/>
      <c r="P14" s="25" t="s">
        <v>54</v>
      </c>
      <c r="Q14" s="25" t="s">
        <v>54</v>
      </c>
      <c r="R14" s="25" t="s">
        <v>54</v>
      </c>
      <c r="S14" s="10"/>
      <c r="T14" s="25" t="s">
        <v>54</v>
      </c>
      <c r="U14" s="26"/>
      <c r="V14" s="10"/>
      <c r="W14" s="10"/>
      <c r="X14" s="10"/>
      <c r="Y14" s="10"/>
      <c r="Z14" s="22"/>
      <c r="AA14" s="22"/>
      <c r="AB14" s="22"/>
      <c r="AC14" s="10"/>
      <c r="AD14" s="10"/>
      <c r="AE14" s="10"/>
      <c r="AF14" s="10"/>
      <c r="AG14" s="10"/>
      <c r="AH14" s="10"/>
      <c r="AI14" s="10"/>
      <c r="AJ14" s="25" t="s">
        <v>54</v>
      </c>
      <c r="AK14" s="10"/>
      <c r="AL14" s="10"/>
      <c r="AM14" s="25" t="s">
        <v>54</v>
      </c>
    </row>
    <row r="15" spans="1:39" s="12" customFormat="1" ht="135" customHeight="1" x14ac:dyDescent="0.55000000000000004">
      <c r="A15" s="43"/>
      <c r="B15" s="31" t="s">
        <v>62</v>
      </c>
      <c r="C15" s="10"/>
      <c r="D15" s="11" t="s">
        <v>50</v>
      </c>
      <c r="E15" s="11" t="s">
        <v>50</v>
      </c>
      <c r="F15" s="11">
        <f t="shared" si="0"/>
        <v>3</v>
      </c>
      <c r="G15" s="23" t="s">
        <v>54</v>
      </c>
      <c r="H15" s="10"/>
      <c r="I15" s="10"/>
      <c r="J15" s="23" t="s">
        <v>54</v>
      </c>
      <c r="K15" s="25" t="s">
        <v>54</v>
      </c>
      <c r="L15" s="35" t="s">
        <v>54</v>
      </c>
      <c r="M15" s="25" t="s">
        <v>54</v>
      </c>
      <c r="N15" s="10"/>
      <c r="O15" s="35" t="s">
        <v>54</v>
      </c>
      <c r="P15" s="25" t="s">
        <v>54</v>
      </c>
      <c r="Q15" s="25" t="s">
        <v>54</v>
      </c>
      <c r="R15" s="10"/>
      <c r="S15" s="25" t="s">
        <v>54</v>
      </c>
      <c r="T15" s="35" t="s">
        <v>54</v>
      </c>
      <c r="U15" s="22"/>
      <c r="V15" s="25" t="s">
        <v>54</v>
      </c>
      <c r="W15" s="25" t="s">
        <v>54</v>
      </c>
      <c r="X15" s="10"/>
      <c r="Y15" s="25" t="s">
        <v>54</v>
      </c>
      <c r="Z15" s="26"/>
      <c r="AA15" s="10"/>
      <c r="AB15" s="10"/>
      <c r="AC15" s="10"/>
      <c r="AD15" s="10"/>
      <c r="AE15" s="35" t="s">
        <v>54</v>
      </c>
      <c r="AF15" s="10"/>
      <c r="AG15" s="10"/>
      <c r="AH15" s="10"/>
      <c r="AI15" s="10"/>
      <c r="AJ15" s="25" t="s">
        <v>54</v>
      </c>
      <c r="AK15" s="25" t="s">
        <v>54</v>
      </c>
      <c r="AL15" s="25" t="s">
        <v>54</v>
      </c>
      <c r="AM15" s="25" t="s">
        <v>54</v>
      </c>
    </row>
    <row r="16" spans="1:39" s="12" customFormat="1" ht="72.75" customHeight="1" x14ac:dyDescent="0.55000000000000004">
      <c r="A16" s="43"/>
      <c r="B16" s="31" t="s">
        <v>63</v>
      </c>
      <c r="C16" s="21" t="s">
        <v>54</v>
      </c>
      <c r="D16" s="11" t="s">
        <v>50</v>
      </c>
      <c r="E16" s="11" t="s">
        <v>50</v>
      </c>
      <c r="F16" s="11">
        <f t="shared" si="0"/>
        <v>3</v>
      </c>
      <c r="G16" s="23" t="s">
        <v>54</v>
      </c>
      <c r="H16" s="23" t="s">
        <v>54</v>
      </c>
      <c r="I16" s="23" t="s">
        <v>54</v>
      </c>
      <c r="J16" s="10"/>
      <c r="K16" s="25" t="s">
        <v>54</v>
      </c>
      <c r="L16" s="10"/>
      <c r="M16" s="10"/>
      <c r="N16" s="25" t="s">
        <v>54</v>
      </c>
      <c r="O16" s="10"/>
      <c r="P16" s="25" t="s">
        <v>54</v>
      </c>
      <c r="Q16" s="25" t="s">
        <v>54</v>
      </c>
      <c r="R16" s="10"/>
      <c r="S16" s="10"/>
      <c r="T16" s="10"/>
      <c r="U16" s="22"/>
      <c r="V16" s="10"/>
      <c r="W16" s="10"/>
      <c r="X16" s="35" t="s">
        <v>54</v>
      </c>
      <c r="Y16" s="25" t="s">
        <v>54</v>
      </c>
      <c r="Z16" s="26"/>
      <c r="AA16" s="26"/>
      <c r="AB16" s="25" t="s">
        <v>54</v>
      </c>
      <c r="AC16" s="10"/>
      <c r="AD16" s="10"/>
      <c r="AE16" s="25" t="s">
        <v>54</v>
      </c>
      <c r="AF16" s="10"/>
      <c r="AG16" s="10"/>
      <c r="AH16" s="10"/>
      <c r="AI16" s="25" t="s">
        <v>54</v>
      </c>
      <c r="AJ16" s="25" t="s">
        <v>54</v>
      </c>
      <c r="AK16" s="10"/>
      <c r="AL16" s="10"/>
      <c r="AM16" s="25" t="s">
        <v>54</v>
      </c>
    </row>
    <row r="17" spans="1:39" s="12" customFormat="1" ht="63" x14ac:dyDescent="0.55000000000000004">
      <c r="A17" s="43"/>
      <c r="B17" s="31" t="s">
        <v>64</v>
      </c>
      <c r="C17" s="27" t="s">
        <v>54</v>
      </c>
      <c r="D17" s="11" t="s">
        <v>48</v>
      </c>
      <c r="E17" s="11" t="s">
        <v>48</v>
      </c>
      <c r="F17" s="11">
        <f t="shared" si="0"/>
        <v>5</v>
      </c>
      <c r="G17" s="23" t="s">
        <v>54</v>
      </c>
      <c r="H17" s="23" t="s">
        <v>54</v>
      </c>
      <c r="I17" s="23" t="s">
        <v>54</v>
      </c>
      <c r="J17" s="10"/>
      <c r="K17" s="25" t="s">
        <v>54</v>
      </c>
      <c r="L17" s="25" t="s">
        <v>54</v>
      </c>
      <c r="M17" s="25" t="s">
        <v>54</v>
      </c>
      <c r="N17" s="25" t="s">
        <v>54</v>
      </c>
      <c r="O17" s="25" t="s">
        <v>54</v>
      </c>
      <c r="P17" s="10"/>
      <c r="Q17" s="25" t="s">
        <v>54</v>
      </c>
      <c r="R17" s="10"/>
      <c r="S17" s="25" t="s">
        <v>54</v>
      </c>
      <c r="T17" s="25" t="s">
        <v>54</v>
      </c>
      <c r="U17" s="25" t="s">
        <v>54</v>
      </c>
      <c r="V17" s="10"/>
      <c r="W17" s="25" t="s">
        <v>54</v>
      </c>
      <c r="X17" s="10"/>
      <c r="Y17" s="10"/>
      <c r="Z17" s="10"/>
      <c r="AA17" s="25" t="s">
        <v>54</v>
      </c>
      <c r="AB17" s="25" t="s">
        <v>54</v>
      </c>
      <c r="AC17" s="10"/>
      <c r="AD17" s="10"/>
      <c r="AE17" s="25" t="s">
        <v>54</v>
      </c>
      <c r="AF17" s="10"/>
      <c r="AG17" s="10"/>
      <c r="AH17" s="25" t="s">
        <v>54</v>
      </c>
      <c r="AI17" s="25" t="s">
        <v>54</v>
      </c>
      <c r="AJ17" s="25" t="s">
        <v>54</v>
      </c>
      <c r="AK17" s="10"/>
      <c r="AL17" s="10"/>
      <c r="AM17" s="25" t="s">
        <v>54</v>
      </c>
    </row>
    <row r="18" spans="1:39" s="12" customFormat="1" ht="63" x14ac:dyDescent="0.55000000000000004">
      <c r="A18" s="43"/>
      <c r="B18" s="31" t="s">
        <v>65</v>
      </c>
      <c r="C18" s="27" t="s">
        <v>54</v>
      </c>
      <c r="D18" s="11" t="s">
        <v>48</v>
      </c>
      <c r="E18" s="11" t="s">
        <v>48</v>
      </c>
      <c r="F18" s="11">
        <f t="shared" si="0"/>
        <v>5</v>
      </c>
      <c r="G18" s="23" t="s">
        <v>54</v>
      </c>
      <c r="H18" s="23" t="s">
        <v>54</v>
      </c>
      <c r="I18" s="23" t="s">
        <v>54</v>
      </c>
      <c r="J18" s="23" t="s">
        <v>54</v>
      </c>
      <c r="K18" s="25" t="s">
        <v>54</v>
      </c>
      <c r="L18" s="25" t="s">
        <v>54</v>
      </c>
      <c r="M18" s="25" t="s">
        <v>54</v>
      </c>
      <c r="N18" s="25" t="s">
        <v>54</v>
      </c>
      <c r="O18" s="25" t="s">
        <v>54</v>
      </c>
      <c r="P18" s="10"/>
      <c r="Q18" s="25" t="s">
        <v>54</v>
      </c>
      <c r="R18" s="25" t="s">
        <v>54</v>
      </c>
      <c r="S18" s="25" t="s">
        <v>54</v>
      </c>
      <c r="T18" s="10"/>
      <c r="U18" s="25" t="s">
        <v>54</v>
      </c>
      <c r="V18" s="10"/>
      <c r="W18" s="10"/>
      <c r="X18" s="10"/>
      <c r="Y18" s="10"/>
      <c r="Z18" s="35" t="s">
        <v>54</v>
      </c>
      <c r="AA18" s="25" t="s">
        <v>54</v>
      </c>
      <c r="AB18" s="25" t="s">
        <v>54</v>
      </c>
      <c r="AC18" s="10"/>
      <c r="AD18" s="10"/>
      <c r="AE18" s="10"/>
      <c r="AF18" s="10"/>
      <c r="AG18" s="10"/>
      <c r="AH18" s="22"/>
      <c r="AI18" s="10"/>
      <c r="AJ18" s="25" t="s">
        <v>54</v>
      </c>
      <c r="AK18" s="25" t="s">
        <v>54</v>
      </c>
      <c r="AL18" s="25" t="s">
        <v>54</v>
      </c>
      <c r="AM18" s="25" t="s">
        <v>54</v>
      </c>
    </row>
    <row r="19" spans="1:39" s="12" customFormat="1" ht="46.5" customHeight="1" x14ac:dyDescent="0.55000000000000004">
      <c r="A19" s="43"/>
      <c r="B19" s="31" t="s">
        <v>51</v>
      </c>
      <c r="C19" s="28"/>
      <c r="D19" s="32" t="s">
        <v>48</v>
      </c>
      <c r="E19" s="32" t="s">
        <v>50</v>
      </c>
      <c r="F19" s="29">
        <v>3</v>
      </c>
      <c r="G19" s="24"/>
      <c r="H19" s="23" t="s">
        <v>54</v>
      </c>
      <c r="I19" s="23" t="s">
        <v>54</v>
      </c>
      <c r="J19" s="23" t="s">
        <v>54</v>
      </c>
      <c r="K19" s="36" t="s">
        <v>54</v>
      </c>
      <c r="L19" s="36" t="s">
        <v>54</v>
      </c>
      <c r="M19" s="36" t="s">
        <v>54</v>
      </c>
      <c r="N19" s="36" t="s">
        <v>54</v>
      </c>
      <c r="O19" s="26"/>
      <c r="P19" s="22"/>
      <c r="Q19" s="36" t="s">
        <v>54</v>
      </c>
      <c r="R19" s="36" t="s">
        <v>54</v>
      </c>
      <c r="S19" s="36" t="s">
        <v>54</v>
      </c>
      <c r="T19" s="22"/>
      <c r="U19" s="22"/>
      <c r="V19" s="22"/>
      <c r="W19" s="22"/>
      <c r="X19" s="22"/>
      <c r="Y19" s="22"/>
      <c r="Z19" s="22"/>
      <c r="AA19" s="22"/>
      <c r="AB19" s="36" t="s">
        <v>54</v>
      </c>
      <c r="AC19" s="22"/>
      <c r="AD19" s="22"/>
      <c r="AE19" s="36" t="s">
        <v>54</v>
      </c>
      <c r="AF19" s="22"/>
      <c r="AG19" s="36" t="s">
        <v>54</v>
      </c>
      <c r="AH19" s="36" t="s">
        <v>54</v>
      </c>
      <c r="AI19" s="36" t="s">
        <v>54</v>
      </c>
      <c r="AJ19" s="36" t="s">
        <v>54</v>
      </c>
      <c r="AK19" s="36" t="s">
        <v>54</v>
      </c>
      <c r="AL19" s="36" t="s">
        <v>54</v>
      </c>
      <c r="AM19" s="36" t="s">
        <v>54</v>
      </c>
    </row>
    <row r="20" spans="1:39" s="12" customFormat="1" ht="45" customHeight="1" x14ac:dyDescent="0.55000000000000004">
      <c r="A20" s="44"/>
      <c r="B20" s="31" t="s">
        <v>66</v>
      </c>
      <c r="C20" s="10"/>
      <c r="D20" s="11" t="s">
        <v>50</v>
      </c>
      <c r="E20" s="11" t="s">
        <v>49</v>
      </c>
      <c r="F20" s="11">
        <f t="shared" si="0"/>
        <v>2</v>
      </c>
      <c r="G20" s="10"/>
      <c r="H20" s="10"/>
      <c r="I20" s="23" t="s">
        <v>54</v>
      </c>
      <c r="J20" s="10"/>
      <c r="K20" s="36" t="s">
        <v>54</v>
      </c>
      <c r="L20" s="10"/>
      <c r="M20" s="10"/>
      <c r="N20" s="10"/>
      <c r="O20" s="10"/>
      <c r="P20" s="10"/>
      <c r="Q20" s="25" t="s">
        <v>54</v>
      </c>
      <c r="R20" s="10"/>
      <c r="S20" s="10"/>
      <c r="T20" s="35" t="s">
        <v>54</v>
      </c>
      <c r="U20" s="10"/>
      <c r="V20" s="10"/>
      <c r="W20" s="10"/>
      <c r="X20" s="10"/>
      <c r="Y20" s="10"/>
      <c r="Z20" s="36" t="s">
        <v>54</v>
      </c>
      <c r="AA20" s="10"/>
      <c r="AB20" s="36" t="s">
        <v>54</v>
      </c>
      <c r="AC20" s="10"/>
      <c r="AD20" s="25" t="s">
        <v>54</v>
      </c>
      <c r="AE20" s="36" t="s">
        <v>54</v>
      </c>
      <c r="AF20" s="10"/>
      <c r="AG20" s="36" t="s">
        <v>54</v>
      </c>
      <c r="AH20" s="36" t="s">
        <v>54</v>
      </c>
      <c r="AI20" s="36" t="s">
        <v>54</v>
      </c>
      <c r="AJ20" s="25" t="s">
        <v>54</v>
      </c>
      <c r="AK20" s="36" t="s">
        <v>54</v>
      </c>
      <c r="AL20" s="10"/>
      <c r="AM20" s="25" t="s">
        <v>54</v>
      </c>
    </row>
  </sheetData>
  <sheetProtection formatCells="0" formatColumns="0" formatRows="0" insertColumns="0" insertRows="0" insertHyperlinks="0" deleteColumns="0" deleteRows="0" sort="0" autoFilter="0" pivotTables="0"/>
  <mergeCells count="13">
    <mergeCell ref="A1:C1"/>
    <mergeCell ref="A3:C6"/>
    <mergeCell ref="A8:A20"/>
    <mergeCell ref="K3:AM3"/>
    <mergeCell ref="T4:AM4"/>
    <mergeCell ref="T5:X6"/>
    <mergeCell ref="Y5:AD6"/>
    <mergeCell ref="AE5:AI6"/>
    <mergeCell ref="AJ5:AM6"/>
    <mergeCell ref="D3:F6"/>
    <mergeCell ref="K4:S6"/>
    <mergeCell ref="G3:J3"/>
    <mergeCell ref="G4:J6"/>
  </mergeCells>
  <conditionalFormatting sqref="F8:F20">
    <cfRule type="cellIs" dxfId="2" priority="1" operator="equal">
      <formula>5</formula>
    </cfRule>
    <cfRule type="cellIs" dxfId="1" priority="2" operator="between">
      <formula>1</formula>
      <formula>2</formula>
    </cfRule>
    <cfRule type="cellIs" dxfId="0" priority="3" operator="between">
      <formula>3</formula>
      <formula>4</formula>
    </cfRule>
  </conditionalFormatting>
  <dataValidations count="2">
    <dataValidation type="list" allowBlank="1" showInputMessage="1" showErrorMessage="1" sqref="C8:C20">
      <formula1>"X"</formula1>
    </dataValidation>
    <dataValidation type="list" allowBlank="1" showInputMessage="1" showErrorMessage="1" sqref="D8:E20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D85270D8465DF4BB438CDED03CF5718" ma:contentTypeVersion="13" ma:contentTypeDescription="Crie um novo documento." ma:contentTypeScope="" ma:versionID="2749095cca34fb091611748ded89ee56">
  <xsd:schema xmlns:xsd="http://www.w3.org/2001/XMLSchema" xmlns:xs="http://www.w3.org/2001/XMLSchema" xmlns:p="http://schemas.microsoft.com/office/2006/metadata/properties" xmlns:ns3="41e577ef-708a-47d6-b884-301a37446c1f" xmlns:ns4="264dd614-b9cf-4ecb-b6f0-590359ea1688" targetNamespace="http://schemas.microsoft.com/office/2006/metadata/properties" ma:root="true" ma:fieldsID="ccf3c7998606067a29a7160a90ab122d" ns3:_="" ns4:_="">
    <xsd:import namespace="41e577ef-708a-47d6-b884-301a37446c1f"/>
    <xsd:import namespace="264dd614-b9cf-4ecb-b6f0-590359ea168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e577ef-708a-47d6-b884-301a37446c1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4dd614-b9cf-4ecb-b6f0-590359ea16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335B5E-D1B2-4F2E-BF93-14DD08CF33E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6CB72FB-DD4B-4552-AB07-FEFA22464450}">
  <ds:schemaRefs>
    <ds:schemaRef ds:uri="http://schemas.openxmlformats.org/package/2006/metadata/core-properties"/>
    <ds:schemaRef ds:uri="http://schemas.microsoft.com/office/infopath/2007/PartnerControls"/>
    <ds:schemaRef ds:uri="http://purl.org/dc/terms/"/>
    <ds:schemaRef ds:uri="264dd614-b9cf-4ecb-b6f0-590359ea1688"/>
    <ds:schemaRef ds:uri="http://www.w3.org/XML/1998/namespace"/>
    <ds:schemaRef ds:uri="http://schemas.microsoft.com/office/2006/documentManagement/types"/>
    <ds:schemaRef ds:uri="41e577ef-708a-47d6-b884-301a37446c1f"/>
    <ds:schemaRef ds:uri="http://purl.org/dc/dcmitype/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D8819330-B4BF-4F68-82E4-1AF1DB1A9E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e577ef-708a-47d6-b884-301a37446c1f"/>
    <ds:schemaRef ds:uri="264dd614-b9cf-4ecb-b6f0-590359ea16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Servidor</vt:lpstr>
      <vt:lpstr>Servidor!Area_de_impressao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Milena Souza Goncalves</cp:lastModifiedBy>
  <cp:revision/>
  <dcterms:created xsi:type="dcterms:W3CDTF">2012-09-06T18:59:54Z</dcterms:created>
  <dcterms:modified xsi:type="dcterms:W3CDTF">2021-06-29T18:35:29Z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0x0101001D85270D8465DF4BB438CDED03CF5718</vt:lpwstr>
  </property>
</Properties>
</file>